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417E1F48-F211-444E-A376-92D055FE10E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<sst xmlns="http://schemas.openxmlformats.org/spreadsheetml/2006/main" count="2262" uniqueCount="1134">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</sst>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635</v>
      </c>
      <c r="B10" s="183"/>
      <c r="C10" s="191" t="str">
        <f>VLOOKUP(A10,lista,2,0)</f>
        <v>G. OBRAS DE EDIFICACIÓN</v>
      </c>
      <c r="D10" s="191"/>
      <c r="E10" s="191"/>
      <c r="F10" s="191"/>
      <c r="G10" s="191" t="str">
        <f>VLOOKUP(A10,lista,3,0)</f>
        <v>Técnico/a 1</v>
      </c>
      <c r="H10" s="191"/>
      <c r="I10" s="198" t="str">
        <f>VLOOKUP(A10,lista,4,0)</f>
        <v>Técnico de Instalaciones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PHY4aQYGcFeqpBQ+/gis/nM7w/dxgJma2QfcDM0TVqT2wbk1dKtTrhZPmbzHYz0RIWJQB35tuTXeVTwgjXvyw==" saltValue="zTjxpFFr2J1Zpuz721/y0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2025-02-12T12:39:07Z</dcterms:modified>
</cp:coreProperties>
</file>